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"/>
    </mc:Choice>
  </mc:AlternateContent>
  <xr:revisionPtr revIDLastSave="0" documentId="13_ncr:1_{5E525BE5-BF48-4D86-ABA6-1C265F630E4B}" xr6:coauthVersionLast="47" xr6:coauthVersionMax="47" xr10:uidLastSave="{00000000-0000-0000-0000-000000000000}"/>
  <bookViews>
    <workbookView xWindow="23880" yWindow="-120" windowWidth="20730" windowHeight="11160" xr2:uid="{9B7DF42B-8A86-45B4-A2EB-D963AA7FC4E5}"/>
  </bookViews>
  <sheets>
    <sheet name="BS U17" sheetId="1" r:id="rId1"/>
    <sheet name="GS U17" sheetId="2" r:id="rId2"/>
    <sheet name="XD U17" sheetId="3" r:id="rId3"/>
    <sheet name="BD U17" sheetId="4" r:id="rId4"/>
    <sheet name="GD U17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5" l="1"/>
  <c r="I5" i="5"/>
  <c r="I6" i="5"/>
  <c r="I10" i="5"/>
  <c r="I7" i="5"/>
  <c r="I9" i="5"/>
  <c r="I4" i="5"/>
  <c r="I8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7" i="2"/>
  <c r="I28" i="2"/>
  <c r="I29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</calcChain>
</file>

<file path=xl/sharedStrings.xml><?xml version="1.0" encoding="utf-8"?>
<sst xmlns="http://schemas.openxmlformats.org/spreadsheetml/2006/main" count="200" uniqueCount="162">
  <si>
    <t>La Tebaida 2021</t>
  </si>
  <si>
    <t>Pereira 2021</t>
  </si>
  <si>
    <t>Yumbo 2021</t>
  </si>
  <si>
    <t>TORNEO</t>
  </si>
  <si>
    <t>Deportista</t>
  </si>
  <si>
    <t>Total</t>
  </si>
  <si>
    <t xml:space="preserve"> </t>
  </si>
  <si>
    <t>Walter Ramirez Perez</t>
  </si>
  <si>
    <t>Camilo Rodriguez</t>
  </si>
  <si>
    <t>Sebastian Arevalo</t>
  </si>
  <si>
    <t>Samuel Pinzon</t>
  </si>
  <si>
    <t>Bryan Danilo Rincon</t>
  </si>
  <si>
    <t>Sebastian Tabares</t>
  </si>
  <si>
    <t>Kevin Andrey Gaviria</t>
  </si>
  <si>
    <t>Edgar Andres Mejia</t>
  </si>
  <si>
    <t>Ana Maria Posada</t>
  </si>
  <si>
    <t>Maria Isabella Rojas</t>
  </si>
  <si>
    <t>Sara Estrada</t>
  </si>
  <si>
    <t>Juliana Castaño</t>
  </si>
  <si>
    <t>Sebastian Arevalo / Sara Estrada</t>
  </si>
  <si>
    <t>Sebastian Tabares / Juliana Castaño</t>
  </si>
  <si>
    <t>Camilo Rodriguez / Sebastian Tabares</t>
  </si>
  <si>
    <t>Zipaquira 2021</t>
  </si>
  <si>
    <t>Itagui 2021</t>
  </si>
  <si>
    <t>Luis Carlos Trujillo Venta</t>
  </si>
  <si>
    <t>Santiago Tabares</t>
  </si>
  <si>
    <t>Samuel Montoya Ramirez</t>
  </si>
  <si>
    <t>Mario Jose Cuervo</t>
  </si>
  <si>
    <t>Kevin Daniel Lopez</t>
  </si>
  <si>
    <t>Keimel Cedeño</t>
  </si>
  <si>
    <t>Juan Pablo Calderon Reyes</t>
  </si>
  <si>
    <t>Juan David Delgado Rodriguez</t>
  </si>
  <si>
    <t>Juan Andrés Martinez Forero</t>
  </si>
  <si>
    <t>Javier Andres Ortiz Duarte</t>
  </si>
  <si>
    <t>Gian Franco Carrascal</t>
  </si>
  <si>
    <t>David Rios</t>
  </si>
  <si>
    <t>Andres Felipe Moreno Quintero</t>
  </si>
  <si>
    <t>Jose Yefrei Gonzales</t>
  </si>
  <si>
    <t>Joel Canaval</t>
  </si>
  <si>
    <t>Harold Cristanco</t>
  </si>
  <si>
    <t>Eduardo Corrales</t>
  </si>
  <si>
    <t>Bayron Vizcano</t>
  </si>
  <si>
    <t>Juan Pablo Orjuela</t>
  </si>
  <si>
    <t>Alejandro Potosi</t>
  </si>
  <si>
    <t>Daniel Montoya</t>
  </si>
  <si>
    <t>Jose David Zuluaga</t>
  </si>
  <si>
    <t>Yjohan Daniel Herrera</t>
  </si>
  <si>
    <t>Miguel Molina</t>
  </si>
  <si>
    <t>Juan Jose Bueno</t>
  </si>
  <si>
    <t>Luis David Millan</t>
  </si>
  <si>
    <t>Brandon Steven Enriquez</t>
  </si>
  <si>
    <t>Jhacob Giraldo</t>
  </si>
  <si>
    <t>Mauro Mendez</t>
  </si>
  <si>
    <t>Joshep Rubio</t>
  </si>
  <si>
    <t>Juan Andres Gutierrez</t>
  </si>
  <si>
    <t>Samuel Zoque</t>
  </si>
  <si>
    <t>Erik Torres</t>
  </si>
  <si>
    <t>Juan Pablo Zuluaga</t>
  </si>
  <si>
    <t>Sergio Zapata</t>
  </si>
  <si>
    <t>Nicolas Morales</t>
  </si>
  <si>
    <t>Ranking nacional BS U17</t>
  </si>
  <si>
    <t>Ranking nacional GS U17</t>
  </si>
  <si>
    <t xml:space="preserve">Mariana Velez  </t>
  </si>
  <si>
    <t>Maria Camila Rojas Bermudez</t>
  </si>
  <si>
    <t>Isabella Moreno Imbachi</t>
  </si>
  <si>
    <t>Isabel Leal</t>
  </si>
  <si>
    <t>Laura Araque</t>
  </si>
  <si>
    <t>Dulce Maria Rojas Bermudez</t>
  </si>
  <si>
    <t>Ameli Galvis</t>
  </si>
  <si>
    <t>Manuela Patiño</t>
  </si>
  <si>
    <t>Xiomara Baron</t>
  </si>
  <si>
    <t>Kelly Mora</t>
  </si>
  <si>
    <t>Juliana Amaya</t>
  </si>
  <si>
    <t>Sofia Isabella Corredor</t>
  </si>
  <si>
    <t>Laura Camila Contreras</t>
  </si>
  <si>
    <t>Salome Piedrahita</t>
  </si>
  <si>
    <t>Vanesa Lozano</t>
  </si>
  <si>
    <t>Sara Hurtado</t>
  </si>
  <si>
    <t>Cristal Villareal</t>
  </si>
  <si>
    <t>Diana Valentina Montero</t>
  </si>
  <si>
    <t>Sarai Daniela Pescador</t>
  </si>
  <si>
    <t>Dahiana Giraldo</t>
  </si>
  <si>
    <t>Maria Betancourt</t>
  </si>
  <si>
    <t>Laura Galeano</t>
  </si>
  <si>
    <t>Juan Jose Bueno / Laura Araque</t>
  </si>
  <si>
    <t>Edgar Andres Mejia / Kelly Mora</t>
  </si>
  <si>
    <t>Daniel Montoya / Diana Montero</t>
  </si>
  <si>
    <t>Brandon Enriquez / Maria Isabella Rojas</t>
  </si>
  <si>
    <t>Yojhan Herrera Alvarez / Valentina Cardona Orozco</t>
  </si>
  <si>
    <t>Yojhan Herrera Alvares / Sara Hurtado</t>
  </si>
  <si>
    <t>Walter Ramirez Perez / Ana Maria Posada</t>
  </si>
  <si>
    <t>Mario Jose Cuervo / Salome Piedrahita</t>
  </si>
  <si>
    <t>Juan Jose Bueno / Manuela Patiño</t>
  </si>
  <si>
    <t>Joshep Rubio / Maria Betancourt</t>
  </si>
  <si>
    <t>Jose Yefrei Gonzales / Mariana Velez</t>
  </si>
  <si>
    <t>Jhacob Giraldo / Sara Hurtado</t>
  </si>
  <si>
    <t>Gian Franco Carrascal / Maria Juliana Meza Obregon</t>
  </si>
  <si>
    <t>Erik Torres / Vanesa Lozano</t>
  </si>
  <si>
    <t>Eduardo Corrales / Daniela Ortiz</t>
  </si>
  <si>
    <t>David Rios / Isabel Leal</t>
  </si>
  <si>
    <t>Brandon Steven Enriquez Restrepo / Dulce Maria Rojas Bermudez</t>
  </si>
  <si>
    <t>Walter Ramirez Perez / Ameli Galvis</t>
  </si>
  <si>
    <t>Samuel Zoque / Juliana Amaya</t>
  </si>
  <si>
    <t>Juan Andres Gutierrez / Cristal Villareal</t>
  </si>
  <si>
    <t>Camilo Rodriguez / Manuela Patiño</t>
  </si>
  <si>
    <t>Alejandro Potosi / Diana Valentina Montero Guerrero</t>
  </si>
  <si>
    <t>Mauro Mendez / Xiomara Baron</t>
  </si>
  <si>
    <t>Mauro Mendez / Laura Galeano</t>
  </si>
  <si>
    <t>Jean Carlos Alegria / Kelly Andrea Mora</t>
  </si>
  <si>
    <t>Javier Andres Ortiz Duarte / Manuela Guzman Arenas</t>
  </si>
  <si>
    <t>Jhacob Giraldo Gomez / Salome Piedrahita</t>
  </si>
  <si>
    <t>Brandon Steven Enriquez / Diana Valentina Montero</t>
  </si>
  <si>
    <t>Daniel Montoya / Maria Isabella Rojas</t>
  </si>
  <si>
    <t>Miguel Molina / Laura Galeano</t>
  </si>
  <si>
    <t>Juan Pablo Zuluaga / Maria Betancourt</t>
  </si>
  <si>
    <t>Juan Jose Larrota / Laura Galeano</t>
  </si>
  <si>
    <t>Juan Andres Gutierrez Soto / Sara Hurtado Metaute</t>
  </si>
  <si>
    <t>Brandon Steven Enriquez Restrepo / Laura Camila Contreras Murcia</t>
  </si>
  <si>
    <t>Edgar Andres Mejia Prada / Diana Valentina Montero Guerrero</t>
  </si>
  <si>
    <t>Juan Pablo Orjuela / Sofia Isabella Corredor</t>
  </si>
  <si>
    <t>Bryan Danilo Rincon / Maria Jose Betancourth</t>
  </si>
  <si>
    <t>Edgar Andres Mejia / Laura Camila Contreras</t>
  </si>
  <si>
    <t>Sergio Zapata / Sarai Daniela Pescador</t>
  </si>
  <si>
    <t>Nicolas Morales / Dahiana Giraldo</t>
  </si>
  <si>
    <t>Ranking nacional XD U17</t>
  </si>
  <si>
    <t>Sebastian Arevalo / Samuel Zoque</t>
  </si>
  <si>
    <t>Samuel Pinzon / Samuel Zoque</t>
  </si>
  <si>
    <t>Mario Jose Cuervo / David Rios</t>
  </si>
  <si>
    <t>Keimel Cedeño / Kevin Daniel Lopez</t>
  </si>
  <si>
    <t>Juan Pablo Orjuela / Samuel Pinzon</t>
  </si>
  <si>
    <t>Juan Pablo Calderon Reyes / Yerson Alexei Torres Garcia</t>
  </si>
  <si>
    <t>Juan Andrés Martinez Forero / Walter Ramirez Perez</t>
  </si>
  <si>
    <t>Jose Yefreis Gonzales Valencia / Santiago Tabares</t>
  </si>
  <si>
    <t>Jorman Jesus Arenas / Luis Carlos Trujillo Venta</t>
  </si>
  <si>
    <t>Joel Canaval Castañeda / Sergio Duque Serrano</t>
  </si>
  <si>
    <t>Javier Andres Ortiz Duarte / Samuel Mauricio Santos Martinez</t>
  </si>
  <si>
    <t>Gian Franco Carrascal / Brayan Rangel</t>
  </si>
  <si>
    <t>Daniel Montoya Espada / Alejandro Potosi</t>
  </si>
  <si>
    <t>Brandon Steven Enriquez Restrepo / Edgar Andres Mejia Prada</t>
  </si>
  <si>
    <t>Brandon Enriquez / Daniel Montoya</t>
  </si>
  <si>
    <t>Harold Cristanco / Bayron Vizcano</t>
  </si>
  <si>
    <t>Edgar Andres Mejia Prada / Alejandro Potosi</t>
  </si>
  <si>
    <t>Luis David Millan / Joshep Rubio</t>
  </si>
  <si>
    <t>Juan Jose Larrota / Miguel Molina</t>
  </si>
  <si>
    <t>Juan David Delgado Rodriguez / Samuel Montoya Ramirez</t>
  </si>
  <si>
    <t>Brandon Steven Enriquez Restrepo / Daniel Montoya Espada</t>
  </si>
  <si>
    <t>Erik Torres / Samuel Zoque</t>
  </si>
  <si>
    <t>Yjohan Daniel Herrera / Jose David Zuluaga</t>
  </si>
  <si>
    <t>Mauro Mendez / Erik Torres</t>
  </si>
  <si>
    <t>Nicolas Morales / Sergio Zapata</t>
  </si>
  <si>
    <t>Jhacob Giraldo / Juan Andres Gutierrez</t>
  </si>
  <si>
    <t>Bryan Danilo Rincon / Juan Pablo Zuluaga</t>
  </si>
  <si>
    <t>Ranking nacional BD U17</t>
  </si>
  <si>
    <t>Ameli Galvis / Manuela Patiño</t>
  </si>
  <si>
    <t>Dahiana Giraldo / Sarai Daniela Pescador</t>
  </si>
  <si>
    <t>Isabel Leal / Salome Piedrahita</t>
  </si>
  <si>
    <t>Laura Contreras / Diana Montero</t>
  </si>
  <si>
    <t>Maria Betancourt / Salome Piedrahita</t>
  </si>
  <si>
    <t>Sara Estrada / Laura Galeano</t>
  </si>
  <si>
    <t>Sara Hurtado / Cristal Villareal</t>
  </si>
  <si>
    <t>Sara Hurtado / Salome Mejia</t>
  </si>
  <si>
    <t>Ranking nacional GD U17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</si>
</sst>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F188-51FC-4882-BC88-126FDAE1A90F}">
  <dimension ref="A1:I47"/>
  <sheetViews>
    <sheetView tabSelected="1" workbookViewId="0">
      <selection activeCell="B4" sqref="B4:B8"/>
    </sheetView>
  </sheetViews>
  <sheetFormatPr defaultRowHeight="15" x14ac:dyDescent="0.25"/>
  <cols>
    <col min="1" max="1" width="5.42578125" customWidth="1"/>
    <col min="2" max="2" width="34.42578125" customWidth="1"/>
    <col min="3" max="5" width="15.7109375" style="1" customWidth="1"/>
    <col min="6" max="6" width="15.7109375" style="5" customWidth="1"/>
    <col min="7" max="8" width="15.7109375" customWidth="1"/>
    <col min="9" max="9" width="9.140625" style="6"/>
  </cols>
  <sheetData>
    <row r="1" spans="1:9" x14ac:dyDescent="0.25">
      <c r="B1" s="11" t="s">
        <v>60</v>
      </c>
      <c r="C1" s="11"/>
      <c r="D1" s="11"/>
      <c r="E1" s="11"/>
    </row>
    <row r="2" spans="1:9" x14ac:dyDescent="0.25">
      <c r="C2" s="8" t="s">
        <v>3</v>
      </c>
      <c r="D2" s="8"/>
      <c r="E2" s="8"/>
    </row>
    <row r="3" spans="1:9" x14ac:dyDescent="0.25">
      <c r="B3" s="2" t="s">
        <v>4</v>
      </c>
      <c r="C3" s="9" t="s">
        <v>22</v>
      </c>
      <c r="D3" s="9" t="s">
        <v>0</v>
      </c>
      <c r="E3" s="9" t="s">
        <v>23</v>
      </c>
      <c r="F3" s="9" t="s">
        <v>1</v>
      </c>
      <c r="G3" s="9" t="s">
        <v>1</v>
      </c>
      <c r="H3" s="3" t="s">
        <v>2</v>
      </c>
      <c r="I3" s="10" t="s">
        <v>5</v>
      </c>
    </row>
    <row r="4" spans="1:9" x14ac:dyDescent="0.25">
      <c r="A4">
        <v>1</v>
      </c>
      <c r="B4" t="s">
        <v>59</v>
      </c>
      <c r="C4">
        <v>2600</v>
      </c>
      <c r="D4">
        <v>2250</v>
      </c>
      <c r="E4">
        <v>1990</v>
      </c>
      <c r="F4">
        <v>1580</v>
      </c>
      <c r="H4">
        <v>2600</v>
      </c>
      <c r="I4" s="6">
        <f t="shared" ref="I4:I47" si="0">+H4+G4+F4+E4+D4+C4</f>
        <v>11020</v>
      </c>
    </row>
    <row r="5" spans="1:9" x14ac:dyDescent="0.25">
      <c r="A5">
        <v>2</v>
      </c>
      <c r="B5" t="s">
        <v>58</v>
      </c>
      <c r="C5">
        <v>2250</v>
      </c>
      <c r="D5">
        <v>2600</v>
      </c>
      <c r="E5">
        <v>2250</v>
      </c>
      <c r="F5">
        <v>2250</v>
      </c>
      <c r="H5">
        <v>1580</v>
      </c>
      <c r="I5" s="6">
        <f t="shared" si="0"/>
        <v>10930</v>
      </c>
    </row>
    <row r="6" spans="1:9" x14ac:dyDescent="0.25">
      <c r="A6">
        <v>3</v>
      </c>
      <c r="B6" t="s">
        <v>11</v>
      </c>
      <c r="C6"/>
      <c r="D6"/>
      <c r="E6">
        <v>2600</v>
      </c>
      <c r="F6">
        <v>1990</v>
      </c>
      <c r="G6">
        <v>2600</v>
      </c>
      <c r="H6">
        <v>2250</v>
      </c>
      <c r="I6" s="6">
        <f t="shared" si="0"/>
        <v>9440</v>
      </c>
    </row>
    <row r="7" spans="1:9" x14ac:dyDescent="0.25">
      <c r="A7">
        <v>4</v>
      </c>
      <c r="B7" t="s">
        <v>57</v>
      </c>
      <c r="C7">
        <v>1580</v>
      </c>
      <c r="D7">
        <v>1990</v>
      </c>
      <c r="E7">
        <v>20</v>
      </c>
      <c r="F7">
        <v>2600</v>
      </c>
      <c r="H7">
        <v>1580</v>
      </c>
      <c r="I7" s="6">
        <f t="shared" si="0"/>
        <v>7770</v>
      </c>
    </row>
    <row r="8" spans="1:9" x14ac:dyDescent="0.25">
      <c r="A8">
        <v>5</v>
      </c>
      <c r="B8" t="s">
        <v>14</v>
      </c>
      <c r="C8">
        <v>1990</v>
      </c>
      <c r="D8"/>
      <c r="E8">
        <v>1580</v>
      </c>
      <c r="F8"/>
      <c r="G8">
        <v>1990</v>
      </c>
      <c r="I8" s="6">
        <f t="shared" si="0"/>
        <v>5560</v>
      </c>
    </row>
    <row r="9" spans="1:9" x14ac:dyDescent="0.25">
      <c r="A9">
        <v>6</v>
      </c>
      <c r="B9" t="s">
        <v>56</v>
      </c>
      <c r="C9">
        <v>20</v>
      </c>
      <c r="D9">
        <v>1990</v>
      </c>
      <c r="E9">
        <v>870</v>
      </c>
      <c r="F9">
        <v>20</v>
      </c>
      <c r="G9">
        <v>1580</v>
      </c>
      <c r="I9" s="6">
        <f t="shared" si="0"/>
        <v>4480</v>
      </c>
    </row>
    <row r="10" spans="1:9" x14ac:dyDescent="0.25">
      <c r="A10">
        <v>7</v>
      </c>
      <c r="B10" t="s">
        <v>55</v>
      </c>
      <c r="C10"/>
      <c r="D10">
        <v>870</v>
      </c>
      <c r="E10">
        <v>1580</v>
      </c>
      <c r="F10">
        <v>20</v>
      </c>
      <c r="G10">
        <v>1990</v>
      </c>
      <c r="I10" s="6">
        <f t="shared" si="0"/>
        <v>4460</v>
      </c>
    </row>
    <row r="11" spans="1:9" x14ac:dyDescent="0.25">
      <c r="A11">
        <v>8</v>
      </c>
      <c r="B11" t="s">
        <v>54</v>
      </c>
      <c r="C11"/>
      <c r="D11"/>
      <c r="E11">
        <v>1990</v>
      </c>
      <c r="F11">
        <v>870</v>
      </c>
      <c r="H11">
        <v>1580</v>
      </c>
      <c r="I11" s="6">
        <f t="shared" si="0"/>
        <v>4440</v>
      </c>
    </row>
    <row r="12" spans="1:9" x14ac:dyDescent="0.25">
      <c r="A12">
        <v>9</v>
      </c>
      <c r="B12" t="s">
        <v>53</v>
      </c>
      <c r="C12"/>
      <c r="D12">
        <v>870</v>
      </c>
      <c r="E12"/>
      <c r="F12">
        <v>1580</v>
      </c>
      <c r="G12">
        <v>20</v>
      </c>
      <c r="H12">
        <v>1580</v>
      </c>
      <c r="I12" s="6">
        <f t="shared" si="0"/>
        <v>4050</v>
      </c>
    </row>
    <row r="13" spans="1:9" x14ac:dyDescent="0.25">
      <c r="A13">
        <v>9</v>
      </c>
      <c r="B13" t="s">
        <v>52</v>
      </c>
      <c r="C13"/>
      <c r="D13">
        <v>870</v>
      </c>
      <c r="E13">
        <v>1580</v>
      </c>
      <c r="F13">
        <v>1580</v>
      </c>
      <c r="G13">
        <v>20</v>
      </c>
      <c r="I13" s="6">
        <f t="shared" si="0"/>
        <v>4050</v>
      </c>
    </row>
    <row r="14" spans="1:9" x14ac:dyDescent="0.25">
      <c r="A14">
        <v>11</v>
      </c>
      <c r="B14" t="s">
        <v>12</v>
      </c>
      <c r="C14">
        <v>1990</v>
      </c>
      <c r="D14"/>
      <c r="E14"/>
      <c r="F14"/>
      <c r="G14">
        <v>1580</v>
      </c>
      <c r="I14" s="6">
        <f t="shared" si="0"/>
        <v>3570</v>
      </c>
    </row>
    <row r="15" spans="1:9" x14ac:dyDescent="0.25">
      <c r="A15">
        <v>12</v>
      </c>
      <c r="B15" t="s">
        <v>51</v>
      </c>
      <c r="C15"/>
      <c r="D15"/>
      <c r="E15">
        <v>870</v>
      </c>
      <c r="F15">
        <v>1990</v>
      </c>
      <c r="H15">
        <v>20</v>
      </c>
      <c r="I15" s="6">
        <f t="shared" si="0"/>
        <v>2880</v>
      </c>
    </row>
    <row r="16" spans="1:9" x14ac:dyDescent="0.25">
      <c r="A16">
        <v>13</v>
      </c>
      <c r="B16" t="s">
        <v>50</v>
      </c>
      <c r="C16"/>
      <c r="D16">
        <v>870</v>
      </c>
      <c r="E16">
        <v>1580</v>
      </c>
      <c r="F16">
        <v>20</v>
      </c>
      <c r="G16">
        <v>20</v>
      </c>
      <c r="H16">
        <v>20</v>
      </c>
      <c r="I16" s="6">
        <f t="shared" si="0"/>
        <v>2510</v>
      </c>
    </row>
    <row r="17" spans="1:9" x14ac:dyDescent="0.25">
      <c r="A17">
        <v>14</v>
      </c>
      <c r="B17" t="s">
        <v>49</v>
      </c>
      <c r="C17"/>
      <c r="D17">
        <v>1580</v>
      </c>
      <c r="E17"/>
      <c r="F17">
        <v>870</v>
      </c>
      <c r="H17">
        <v>20</v>
      </c>
      <c r="I17" s="6">
        <f t="shared" si="0"/>
        <v>2470</v>
      </c>
    </row>
    <row r="18" spans="1:9" x14ac:dyDescent="0.25">
      <c r="A18">
        <v>15</v>
      </c>
      <c r="B18" t="s">
        <v>48</v>
      </c>
      <c r="C18">
        <v>1580</v>
      </c>
      <c r="D18"/>
      <c r="E18"/>
      <c r="F18">
        <v>870</v>
      </c>
      <c r="I18" s="6">
        <f t="shared" si="0"/>
        <v>2450</v>
      </c>
    </row>
    <row r="19" spans="1:9" x14ac:dyDescent="0.25">
      <c r="A19">
        <v>16</v>
      </c>
      <c r="B19" t="s">
        <v>8</v>
      </c>
      <c r="C19"/>
      <c r="D19"/>
      <c r="E19"/>
      <c r="F19"/>
      <c r="G19">
        <v>2250</v>
      </c>
      <c r="I19" s="6">
        <f t="shared" si="0"/>
        <v>2250</v>
      </c>
    </row>
    <row r="20" spans="1:9" x14ac:dyDescent="0.25">
      <c r="A20">
        <v>17</v>
      </c>
      <c r="B20" t="s">
        <v>47</v>
      </c>
      <c r="C20">
        <v>20</v>
      </c>
      <c r="D20">
        <v>870</v>
      </c>
      <c r="E20"/>
      <c r="F20">
        <v>870</v>
      </c>
      <c r="I20" s="6">
        <f t="shared" si="0"/>
        <v>1760</v>
      </c>
    </row>
    <row r="21" spans="1:9" x14ac:dyDescent="0.25">
      <c r="A21">
        <v>18</v>
      </c>
      <c r="B21" t="s">
        <v>46</v>
      </c>
      <c r="C21"/>
      <c r="D21"/>
      <c r="E21">
        <v>20</v>
      </c>
      <c r="F21">
        <v>870</v>
      </c>
      <c r="I21" s="6">
        <f t="shared" si="0"/>
        <v>890</v>
      </c>
    </row>
    <row r="22" spans="1:9" x14ac:dyDescent="0.25">
      <c r="A22">
        <v>19</v>
      </c>
      <c r="B22" t="s">
        <v>45</v>
      </c>
      <c r="C22"/>
      <c r="D22"/>
      <c r="E22">
        <v>870</v>
      </c>
      <c r="F22"/>
      <c r="I22" s="6">
        <f t="shared" si="0"/>
        <v>870</v>
      </c>
    </row>
    <row r="23" spans="1:9" x14ac:dyDescent="0.25">
      <c r="A23">
        <v>20</v>
      </c>
      <c r="B23" t="s">
        <v>44</v>
      </c>
      <c r="C23"/>
      <c r="D23">
        <v>20</v>
      </c>
      <c r="E23">
        <v>20</v>
      </c>
      <c r="F23">
        <v>20</v>
      </c>
      <c r="G23">
        <v>20</v>
      </c>
      <c r="H23">
        <v>20</v>
      </c>
      <c r="I23" s="6">
        <f t="shared" si="0"/>
        <v>100</v>
      </c>
    </row>
    <row r="24" spans="1:9" x14ac:dyDescent="0.25">
      <c r="A24">
        <v>21</v>
      </c>
      <c r="B24" t="s">
        <v>43</v>
      </c>
      <c r="C24"/>
      <c r="D24"/>
      <c r="E24"/>
      <c r="F24">
        <v>20</v>
      </c>
      <c r="G24">
        <v>20</v>
      </c>
      <c r="H24">
        <v>20</v>
      </c>
      <c r="I24" s="6">
        <f t="shared" si="0"/>
        <v>60</v>
      </c>
    </row>
    <row r="25" spans="1:9" x14ac:dyDescent="0.25">
      <c r="A25">
        <v>21</v>
      </c>
      <c r="B25" t="s">
        <v>42</v>
      </c>
      <c r="C25">
        <v>20</v>
      </c>
      <c r="D25">
        <v>20</v>
      </c>
      <c r="E25">
        <v>20</v>
      </c>
      <c r="F25"/>
      <c r="I25" s="6">
        <f t="shared" si="0"/>
        <v>60</v>
      </c>
    </row>
    <row r="26" spans="1:9" x14ac:dyDescent="0.25">
      <c r="A26">
        <v>23</v>
      </c>
      <c r="B26" t="s">
        <v>41</v>
      </c>
      <c r="C26"/>
      <c r="D26"/>
      <c r="E26">
        <v>20</v>
      </c>
      <c r="F26"/>
      <c r="G26">
        <v>20</v>
      </c>
      <c r="I26" s="6">
        <f t="shared" si="0"/>
        <v>40</v>
      </c>
    </row>
    <row r="27" spans="1:9" x14ac:dyDescent="0.25">
      <c r="A27">
        <v>24</v>
      </c>
      <c r="B27" t="s">
        <v>40</v>
      </c>
      <c r="C27">
        <v>20</v>
      </c>
      <c r="D27">
        <v>20</v>
      </c>
      <c r="E27"/>
      <c r="F27"/>
      <c r="I27" s="6">
        <f t="shared" si="0"/>
        <v>40</v>
      </c>
    </row>
    <row r="28" spans="1:9" x14ac:dyDescent="0.25">
      <c r="A28">
        <v>24</v>
      </c>
      <c r="B28" t="s">
        <v>39</v>
      </c>
      <c r="C28"/>
      <c r="D28"/>
      <c r="E28">
        <v>20</v>
      </c>
      <c r="F28"/>
      <c r="G28">
        <v>20</v>
      </c>
      <c r="I28" s="6">
        <f t="shared" si="0"/>
        <v>40</v>
      </c>
    </row>
    <row r="29" spans="1:9" x14ac:dyDescent="0.25">
      <c r="A29">
        <v>24</v>
      </c>
      <c r="B29" t="s">
        <v>38</v>
      </c>
      <c r="C29"/>
      <c r="D29">
        <v>20</v>
      </c>
      <c r="E29"/>
      <c r="F29"/>
      <c r="H29">
        <v>20</v>
      </c>
      <c r="I29" s="6">
        <f t="shared" si="0"/>
        <v>40</v>
      </c>
    </row>
    <row r="30" spans="1:9" x14ac:dyDescent="0.25">
      <c r="A30">
        <v>24</v>
      </c>
      <c r="B30" t="s">
        <v>37</v>
      </c>
      <c r="C30"/>
      <c r="D30">
        <v>20</v>
      </c>
      <c r="E30"/>
      <c r="F30"/>
      <c r="H30">
        <v>20</v>
      </c>
      <c r="I30" s="6">
        <f t="shared" si="0"/>
        <v>40</v>
      </c>
    </row>
    <row r="31" spans="1:9" x14ac:dyDescent="0.25">
      <c r="A31">
        <v>24</v>
      </c>
      <c r="B31" t="s">
        <v>10</v>
      </c>
      <c r="C31">
        <v>20</v>
      </c>
      <c r="D31"/>
      <c r="E31">
        <v>20</v>
      </c>
      <c r="F31"/>
      <c r="I31" s="6">
        <f t="shared" si="0"/>
        <v>40</v>
      </c>
    </row>
    <row r="32" spans="1:9" x14ac:dyDescent="0.25">
      <c r="A32">
        <v>29</v>
      </c>
      <c r="B32" t="s">
        <v>36</v>
      </c>
      <c r="C32"/>
      <c r="D32"/>
      <c r="E32"/>
      <c r="F32"/>
      <c r="G32">
        <v>20</v>
      </c>
      <c r="I32" s="6">
        <f t="shared" si="0"/>
        <v>20</v>
      </c>
    </row>
    <row r="33" spans="1:9" x14ac:dyDescent="0.25">
      <c r="A33">
        <v>30</v>
      </c>
      <c r="B33" t="s">
        <v>35</v>
      </c>
      <c r="C33"/>
      <c r="D33"/>
      <c r="E33">
        <v>20</v>
      </c>
      <c r="F33"/>
      <c r="I33" s="6">
        <f t="shared" si="0"/>
        <v>20</v>
      </c>
    </row>
    <row r="34" spans="1:9" x14ac:dyDescent="0.25">
      <c r="A34">
        <v>30</v>
      </c>
      <c r="B34" t="s">
        <v>34</v>
      </c>
      <c r="C34"/>
      <c r="D34"/>
      <c r="E34"/>
      <c r="F34">
        <v>20</v>
      </c>
      <c r="I34" s="6">
        <f t="shared" si="0"/>
        <v>20</v>
      </c>
    </row>
    <row r="35" spans="1:9" x14ac:dyDescent="0.25">
      <c r="A35">
        <v>30</v>
      </c>
      <c r="B35" t="s">
        <v>33</v>
      </c>
      <c r="C35"/>
      <c r="D35"/>
      <c r="E35"/>
      <c r="F35">
        <v>20</v>
      </c>
      <c r="I35" s="6">
        <f t="shared" si="0"/>
        <v>20</v>
      </c>
    </row>
    <row r="36" spans="1:9" x14ac:dyDescent="0.25">
      <c r="A36">
        <v>30</v>
      </c>
      <c r="B36" t="s">
        <v>32</v>
      </c>
      <c r="C36"/>
      <c r="D36"/>
      <c r="E36"/>
      <c r="F36"/>
      <c r="G36">
        <v>20</v>
      </c>
      <c r="I36" s="6">
        <f t="shared" si="0"/>
        <v>20</v>
      </c>
    </row>
    <row r="37" spans="1:9" x14ac:dyDescent="0.25">
      <c r="A37">
        <v>30</v>
      </c>
      <c r="B37" t="s">
        <v>31</v>
      </c>
      <c r="C37"/>
      <c r="D37"/>
      <c r="E37"/>
      <c r="F37"/>
      <c r="G37">
        <v>20</v>
      </c>
      <c r="I37" s="6">
        <f t="shared" si="0"/>
        <v>20</v>
      </c>
    </row>
    <row r="38" spans="1:9" x14ac:dyDescent="0.25">
      <c r="A38">
        <v>30</v>
      </c>
      <c r="B38" t="s">
        <v>30</v>
      </c>
      <c r="C38"/>
      <c r="D38"/>
      <c r="E38"/>
      <c r="F38">
        <v>20</v>
      </c>
      <c r="I38" s="6">
        <f t="shared" si="0"/>
        <v>20</v>
      </c>
    </row>
    <row r="39" spans="1:9" x14ac:dyDescent="0.25">
      <c r="A39">
        <v>30</v>
      </c>
      <c r="B39" t="s">
        <v>29</v>
      </c>
      <c r="C39"/>
      <c r="D39"/>
      <c r="E39"/>
      <c r="F39"/>
      <c r="H39">
        <v>20</v>
      </c>
      <c r="I39" s="6">
        <f t="shared" si="0"/>
        <v>20</v>
      </c>
    </row>
    <row r="40" spans="1:9" x14ac:dyDescent="0.25">
      <c r="A40">
        <v>30</v>
      </c>
      <c r="B40" t="s">
        <v>13</v>
      </c>
      <c r="C40"/>
      <c r="D40"/>
      <c r="E40"/>
      <c r="F40"/>
      <c r="G40">
        <v>20</v>
      </c>
      <c r="I40" s="6">
        <f t="shared" si="0"/>
        <v>20</v>
      </c>
    </row>
    <row r="41" spans="1:9" x14ac:dyDescent="0.25">
      <c r="A41">
        <v>30</v>
      </c>
      <c r="B41" t="s">
        <v>28</v>
      </c>
      <c r="C41"/>
      <c r="D41"/>
      <c r="E41"/>
      <c r="F41"/>
      <c r="H41">
        <v>20</v>
      </c>
      <c r="I41" s="6">
        <f t="shared" si="0"/>
        <v>20</v>
      </c>
    </row>
    <row r="42" spans="1:9" x14ac:dyDescent="0.25">
      <c r="A42">
        <v>30</v>
      </c>
      <c r="B42" t="s">
        <v>27</v>
      </c>
      <c r="C42"/>
      <c r="D42"/>
      <c r="E42">
        <v>20</v>
      </c>
      <c r="F42"/>
      <c r="I42" s="6">
        <f t="shared" si="0"/>
        <v>20</v>
      </c>
    </row>
    <row r="43" spans="1:9" x14ac:dyDescent="0.25">
      <c r="A43">
        <v>30</v>
      </c>
      <c r="B43" t="s">
        <v>26</v>
      </c>
      <c r="C43"/>
      <c r="D43"/>
      <c r="E43"/>
      <c r="F43"/>
      <c r="G43">
        <v>20</v>
      </c>
      <c r="I43" s="6">
        <f t="shared" si="0"/>
        <v>20</v>
      </c>
    </row>
    <row r="44" spans="1:9" x14ac:dyDescent="0.25">
      <c r="A44">
        <v>30</v>
      </c>
      <c r="B44" t="s">
        <v>25</v>
      </c>
      <c r="C44"/>
      <c r="D44"/>
      <c r="E44"/>
      <c r="F44"/>
      <c r="H44">
        <v>20</v>
      </c>
      <c r="I44" s="6">
        <f t="shared" si="0"/>
        <v>20</v>
      </c>
    </row>
    <row r="45" spans="1:9" x14ac:dyDescent="0.25">
      <c r="A45">
        <v>30</v>
      </c>
      <c r="B45" t="s">
        <v>9</v>
      </c>
      <c r="C45"/>
      <c r="D45"/>
      <c r="E45">
        <v>20</v>
      </c>
      <c r="F45"/>
      <c r="I45" s="6">
        <f t="shared" si="0"/>
        <v>20</v>
      </c>
    </row>
    <row r="46" spans="1:9" x14ac:dyDescent="0.25">
      <c r="A46">
        <v>30</v>
      </c>
      <c r="B46" t="s">
        <v>7</v>
      </c>
      <c r="C46"/>
      <c r="D46"/>
      <c r="E46"/>
      <c r="F46"/>
      <c r="G46">
        <v>20</v>
      </c>
      <c r="I46" s="6">
        <f t="shared" si="0"/>
        <v>20</v>
      </c>
    </row>
    <row r="47" spans="1:9" x14ac:dyDescent="0.25">
      <c r="A47">
        <v>30</v>
      </c>
      <c r="B47" t="s">
        <v>24</v>
      </c>
      <c r="C47"/>
      <c r="D47"/>
      <c r="E47"/>
      <c r="F47"/>
      <c r="H47">
        <v>20</v>
      </c>
      <c r="I47" s="6">
        <f t="shared" si="0"/>
        <v>20</v>
      </c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3E7-BE48-4AE6-99F5-C33AFFE8B316}">
  <dimension ref="A1:I29"/>
  <sheetViews>
    <sheetView workbookViewId="0">
      <selection activeCell="B4" sqref="B4:B8"/>
    </sheetView>
  </sheetViews>
  <sheetFormatPr defaultRowHeight="15" x14ac:dyDescent="0.25"/>
  <cols>
    <col min="1" max="1" width="6" customWidth="1"/>
    <col min="2" max="2" width="35.42578125" customWidth="1"/>
    <col min="3" max="5" width="15.7109375" customWidth="1"/>
    <col min="6" max="6" width="15.7109375" style="6" customWidth="1"/>
    <col min="7" max="8" width="15.7109375" customWidth="1"/>
    <col min="9" max="9" width="9.140625" style="6"/>
  </cols>
  <sheetData>
    <row r="1" spans="1:9" x14ac:dyDescent="0.25">
      <c r="B1" s="11" t="s">
        <v>61</v>
      </c>
      <c r="C1" s="11"/>
      <c r="D1" s="11"/>
      <c r="E1" s="11"/>
    </row>
    <row r="2" spans="1:9" x14ac:dyDescent="0.25">
      <c r="C2" s="12" t="s">
        <v>3</v>
      </c>
      <c r="D2" s="12"/>
      <c r="E2" s="12"/>
      <c r="F2" s="12"/>
      <c r="G2" s="12"/>
      <c r="H2" s="12"/>
    </row>
    <row r="3" spans="1:9" x14ac:dyDescent="0.25">
      <c r="B3" s="2" t="s">
        <v>4</v>
      </c>
      <c r="C3" s="9" t="s">
        <v>22</v>
      </c>
      <c r="D3" s="9" t="s">
        <v>0</v>
      </c>
      <c r="E3" s="9" t="s">
        <v>23</v>
      </c>
      <c r="F3" s="9" t="s">
        <v>1</v>
      </c>
      <c r="G3" s="9" t="s">
        <v>1</v>
      </c>
      <c r="H3" s="3" t="s">
        <v>2</v>
      </c>
      <c r="I3" s="4" t="s">
        <v>5</v>
      </c>
    </row>
    <row r="4" spans="1:9" x14ac:dyDescent="0.25">
      <c r="A4">
        <v>1</v>
      </c>
      <c r="B4" t="s">
        <v>83</v>
      </c>
      <c r="C4">
        <v>2600</v>
      </c>
      <c r="D4">
        <v>2600</v>
      </c>
      <c r="E4">
        <v>2600</v>
      </c>
      <c r="F4">
        <v>2600</v>
      </c>
      <c r="I4" s="6">
        <f t="shared" ref="I4:I25" si="0">+H4+G4+F4+E4+D4+C4</f>
        <v>10400</v>
      </c>
    </row>
    <row r="5" spans="1:9" x14ac:dyDescent="0.25">
      <c r="A5">
        <v>2</v>
      </c>
      <c r="B5" t="s">
        <v>82</v>
      </c>
      <c r="C5">
        <v>1990</v>
      </c>
      <c r="D5">
        <v>1990</v>
      </c>
      <c r="E5">
        <v>1990</v>
      </c>
      <c r="F5">
        <v>20</v>
      </c>
      <c r="G5">
        <v>1990</v>
      </c>
      <c r="H5">
        <v>2250</v>
      </c>
      <c r="I5" s="6">
        <f t="shared" si="0"/>
        <v>10230</v>
      </c>
    </row>
    <row r="6" spans="1:9" x14ac:dyDescent="0.25">
      <c r="A6">
        <v>3</v>
      </c>
      <c r="B6" t="s">
        <v>81</v>
      </c>
      <c r="C6">
        <v>1580</v>
      </c>
      <c r="D6">
        <v>2250</v>
      </c>
      <c r="E6">
        <v>1580</v>
      </c>
      <c r="F6">
        <v>1580</v>
      </c>
      <c r="H6">
        <v>2600</v>
      </c>
      <c r="I6" s="6">
        <f t="shared" si="0"/>
        <v>9590</v>
      </c>
    </row>
    <row r="7" spans="1:9" x14ac:dyDescent="0.25">
      <c r="A7">
        <v>4</v>
      </c>
      <c r="B7" t="s">
        <v>80</v>
      </c>
      <c r="C7">
        <v>20</v>
      </c>
      <c r="D7">
        <v>1580</v>
      </c>
      <c r="F7">
        <v>1580</v>
      </c>
      <c r="G7">
        <v>1990</v>
      </c>
      <c r="H7">
        <v>1990</v>
      </c>
      <c r="I7" s="6">
        <f t="shared" si="0"/>
        <v>7160</v>
      </c>
    </row>
    <row r="8" spans="1:9" x14ac:dyDescent="0.25">
      <c r="A8">
        <v>5</v>
      </c>
      <c r="B8" t="s">
        <v>79</v>
      </c>
      <c r="D8">
        <v>1580</v>
      </c>
      <c r="E8">
        <v>1990</v>
      </c>
      <c r="F8">
        <v>1580</v>
      </c>
      <c r="G8">
        <v>20</v>
      </c>
      <c r="H8">
        <v>20</v>
      </c>
      <c r="I8" s="6">
        <f t="shared" si="0"/>
        <v>5190</v>
      </c>
    </row>
    <row r="9" spans="1:9" x14ac:dyDescent="0.25">
      <c r="A9">
        <v>6</v>
      </c>
      <c r="B9" t="s">
        <v>18</v>
      </c>
      <c r="C9">
        <v>2250</v>
      </c>
      <c r="F9"/>
      <c r="G9">
        <v>2600</v>
      </c>
      <c r="I9" s="6">
        <f t="shared" si="0"/>
        <v>4850</v>
      </c>
    </row>
    <row r="10" spans="1:9" x14ac:dyDescent="0.25">
      <c r="A10">
        <v>7</v>
      </c>
      <c r="B10" t="s">
        <v>78</v>
      </c>
      <c r="E10">
        <v>2250</v>
      </c>
      <c r="F10">
        <v>1990</v>
      </c>
      <c r="I10" s="6">
        <f t="shared" si="0"/>
        <v>4240</v>
      </c>
    </row>
    <row r="11" spans="1:9" x14ac:dyDescent="0.25">
      <c r="A11">
        <v>8</v>
      </c>
      <c r="B11" t="s">
        <v>77</v>
      </c>
      <c r="E11">
        <v>20</v>
      </c>
      <c r="F11">
        <v>1990</v>
      </c>
      <c r="H11">
        <v>1990</v>
      </c>
      <c r="I11" s="6">
        <f t="shared" si="0"/>
        <v>4000</v>
      </c>
    </row>
    <row r="12" spans="1:9" x14ac:dyDescent="0.25">
      <c r="A12">
        <v>9</v>
      </c>
      <c r="B12" t="s">
        <v>76</v>
      </c>
      <c r="C12">
        <v>1580</v>
      </c>
      <c r="D12">
        <v>1990</v>
      </c>
      <c r="F12"/>
      <c r="I12" s="6">
        <f t="shared" si="0"/>
        <v>3570</v>
      </c>
    </row>
    <row r="13" spans="1:9" x14ac:dyDescent="0.25">
      <c r="A13">
        <v>10</v>
      </c>
      <c r="B13" t="s">
        <v>75</v>
      </c>
      <c r="E13">
        <v>1580</v>
      </c>
      <c r="F13">
        <v>1580</v>
      </c>
      <c r="H13">
        <v>20</v>
      </c>
      <c r="I13" s="6">
        <f t="shared" si="0"/>
        <v>3180</v>
      </c>
    </row>
    <row r="14" spans="1:9" x14ac:dyDescent="0.25">
      <c r="A14">
        <v>11</v>
      </c>
      <c r="B14" t="s">
        <v>74</v>
      </c>
      <c r="D14">
        <v>20</v>
      </c>
      <c r="E14">
        <v>20</v>
      </c>
      <c r="F14">
        <v>2250</v>
      </c>
      <c r="G14">
        <v>20</v>
      </c>
      <c r="H14">
        <v>20</v>
      </c>
      <c r="I14" s="6">
        <f t="shared" si="0"/>
        <v>2330</v>
      </c>
    </row>
    <row r="15" spans="1:9" x14ac:dyDescent="0.25">
      <c r="A15">
        <v>12</v>
      </c>
      <c r="B15" t="s">
        <v>73</v>
      </c>
      <c r="C15">
        <v>1580</v>
      </c>
      <c r="D15">
        <v>20</v>
      </c>
      <c r="E15">
        <v>20</v>
      </c>
      <c r="F15"/>
      <c r="I15" s="6">
        <f t="shared" si="0"/>
        <v>1620</v>
      </c>
    </row>
    <row r="16" spans="1:9" x14ac:dyDescent="0.25">
      <c r="A16">
        <v>13</v>
      </c>
      <c r="B16" t="s">
        <v>72</v>
      </c>
      <c r="D16">
        <v>20</v>
      </c>
      <c r="E16">
        <v>1580</v>
      </c>
      <c r="F16"/>
      <c r="I16" s="6">
        <f t="shared" si="0"/>
        <v>1600</v>
      </c>
    </row>
    <row r="17" spans="1:9" x14ac:dyDescent="0.25">
      <c r="A17">
        <v>13</v>
      </c>
      <c r="B17" t="s">
        <v>71</v>
      </c>
      <c r="C17">
        <v>20</v>
      </c>
      <c r="D17">
        <v>1580</v>
      </c>
      <c r="F17"/>
      <c r="I17" s="6">
        <f t="shared" si="0"/>
        <v>1600</v>
      </c>
    </row>
    <row r="18" spans="1:9" x14ac:dyDescent="0.25">
      <c r="A18">
        <v>15</v>
      </c>
      <c r="B18" t="s">
        <v>70</v>
      </c>
      <c r="D18">
        <v>1580</v>
      </c>
      <c r="F18"/>
      <c r="I18" s="6">
        <f t="shared" si="0"/>
        <v>1580</v>
      </c>
    </row>
    <row r="19" spans="1:9" x14ac:dyDescent="0.25">
      <c r="A19">
        <v>16</v>
      </c>
      <c r="B19" t="s">
        <v>69</v>
      </c>
      <c r="D19">
        <v>20</v>
      </c>
      <c r="F19">
        <v>20</v>
      </c>
      <c r="G19">
        <v>20</v>
      </c>
      <c r="I19" s="6">
        <f t="shared" si="0"/>
        <v>60</v>
      </c>
    </row>
    <row r="20" spans="1:9" x14ac:dyDescent="0.25">
      <c r="A20">
        <v>17</v>
      </c>
      <c r="B20" t="s">
        <v>68</v>
      </c>
      <c r="D20">
        <v>20</v>
      </c>
      <c r="F20">
        <v>20</v>
      </c>
      <c r="I20" s="6">
        <f t="shared" si="0"/>
        <v>40</v>
      </c>
    </row>
    <row r="21" spans="1:9" x14ac:dyDescent="0.25">
      <c r="A21">
        <v>17</v>
      </c>
      <c r="B21" t="s">
        <v>67</v>
      </c>
      <c r="F21"/>
      <c r="G21">
        <v>20</v>
      </c>
      <c r="H21">
        <v>20</v>
      </c>
      <c r="I21" s="6">
        <f t="shared" si="0"/>
        <v>40</v>
      </c>
    </row>
    <row r="22" spans="1:9" x14ac:dyDescent="0.25">
      <c r="A22">
        <v>17</v>
      </c>
      <c r="B22" t="s">
        <v>66</v>
      </c>
      <c r="C22">
        <v>20</v>
      </c>
      <c r="F22">
        <v>20</v>
      </c>
      <c r="I22" s="6">
        <f t="shared" si="0"/>
        <v>40</v>
      </c>
    </row>
    <row r="23" spans="1:9" x14ac:dyDescent="0.25">
      <c r="A23">
        <v>17</v>
      </c>
      <c r="B23" t="s">
        <v>16</v>
      </c>
      <c r="E23">
        <v>20</v>
      </c>
      <c r="F23"/>
      <c r="G23">
        <v>20</v>
      </c>
      <c r="I23" s="6">
        <f t="shared" si="0"/>
        <v>40</v>
      </c>
    </row>
    <row r="24" spans="1:9" x14ac:dyDescent="0.25">
      <c r="A24">
        <v>21</v>
      </c>
      <c r="B24" t="s">
        <v>15</v>
      </c>
      <c r="F24"/>
      <c r="G24">
        <v>20</v>
      </c>
      <c r="I24" s="6">
        <f t="shared" si="0"/>
        <v>20</v>
      </c>
    </row>
    <row r="25" spans="1:9" x14ac:dyDescent="0.25">
      <c r="A25">
        <v>21</v>
      </c>
      <c r="B25" t="s">
        <v>65</v>
      </c>
      <c r="E25">
        <v>20</v>
      </c>
      <c r="F25"/>
      <c r="I25" s="6">
        <f t="shared" si="0"/>
        <v>20</v>
      </c>
    </row>
    <row r="26" spans="1:9" x14ac:dyDescent="0.25">
      <c r="A26">
        <v>21</v>
      </c>
      <c r="B26" t="s">
        <v>64</v>
      </c>
      <c r="C26" t="s">
        <v>6</v>
      </c>
      <c r="E26">
        <v>20</v>
      </c>
      <c r="F26"/>
      <c r="I26" s="6">
        <v>20</v>
      </c>
    </row>
    <row r="27" spans="1:9" x14ac:dyDescent="0.25">
      <c r="A27">
        <v>21</v>
      </c>
      <c r="B27" t="s">
        <v>63</v>
      </c>
      <c r="F27"/>
      <c r="G27">
        <v>20</v>
      </c>
      <c r="I27" s="6">
        <f>+H27+G27+F27+E27+D27+C27</f>
        <v>20</v>
      </c>
    </row>
    <row r="28" spans="1:9" x14ac:dyDescent="0.25">
      <c r="A28">
        <v>21</v>
      </c>
      <c r="B28" t="s">
        <v>62</v>
      </c>
      <c r="D28">
        <v>20</v>
      </c>
      <c r="F28"/>
      <c r="I28" s="6">
        <f>+H28+G28+F28+E28+D28+C28</f>
        <v>20</v>
      </c>
    </row>
    <row r="29" spans="1:9" x14ac:dyDescent="0.25">
      <c r="A29">
        <v>21</v>
      </c>
      <c r="B29" t="s">
        <v>17</v>
      </c>
      <c r="E29">
        <v>20</v>
      </c>
      <c r="F29"/>
      <c r="I29" s="6">
        <f>+H29+G29+F29+E29+D29+C29</f>
        <v>20</v>
      </c>
    </row>
  </sheetData>
  <mergeCells count="2">
    <mergeCell ref="B1:E1"/>
    <mergeCell ref="C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8B30-D35D-4276-B8FA-3F7234FE8D60}">
  <dimension ref="A1:I45"/>
  <sheetViews>
    <sheetView workbookViewId="0">
      <selection activeCell="B4" sqref="B4:B8"/>
    </sheetView>
  </sheetViews>
  <sheetFormatPr defaultRowHeight="15" x14ac:dyDescent="0.25"/>
  <cols>
    <col min="1" max="1" width="5.7109375" customWidth="1"/>
    <col min="2" max="2" width="52.28515625" customWidth="1"/>
    <col min="3" max="5" width="15.7109375" customWidth="1"/>
    <col min="6" max="6" width="15.7109375" style="6" customWidth="1"/>
    <col min="7" max="8" width="15.7109375" customWidth="1"/>
    <col min="9" max="9" width="9.140625" style="6"/>
  </cols>
  <sheetData>
    <row r="1" spans="1:9" x14ac:dyDescent="0.25">
      <c r="B1" s="11" t="s">
        <v>124</v>
      </c>
      <c r="C1" s="11"/>
      <c r="D1" s="11"/>
      <c r="E1" s="11"/>
    </row>
    <row r="2" spans="1:9" x14ac:dyDescent="0.25">
      <c r="C2" s="12" t="s">
        <v>3</v>
      </c>
      <c r="D2" s="12"/>
      <c r="E2" s="12"/>
      <c r="F2" s="12"/>
      <c r="G2" s="12"/>
      <c r="H2" s="12"/>
    </row>
    <row r="3" spans="1:9" x14ac:dyDescent="0.25">
      <c r="B3" s="2" t="s">
        <v>4</v>
      </c>
      <c r="C3" s="9" t="s">
        <v>22</v>
      </c>
      <c r="D3" s="9" t="s">
        <v>0</v>
      </c>
      <c r="E3" s="9" t="s">
        <v>23</v>
      </c>
      <c r="F3" s="9" t="s">
        <v>1</v>
      </c>
      <c r="G3" s="9" t="s">
        <v>1</v>
      </c>
      <c r="H3" s="3" t="s">
        <v>2</v>
      </c>
      <c r="I3" s="4" t="s">
        <v>5</v>
      </c>
    </row>
    <row r="4" spans="1:9" x14ac:dyDescent="0.25">
      <c r="A4">
        <v>1</v>
      </c>
      <c r="B4" t="s">
        <v>123</v>
      </c>
      <c r="C4">
        <v>2600</v>
      </c>
      <c r="D4">
        <v>2600</v>
      </c>
      <c r="E4">
        <v>2600</v>
      </c>
      <c r="F4">
        <v>2600</v>
      </c>
      <c r="H4">
        <v>2600</v>
      </c>
      <c r="I4" s="6">
        <f t="shared" ref="I4:I41" si="0">+H4+G4+F4+E4+D4</f>
        <v>10400</v>
      </c>
    </row>
    <row r="5" spans="1:9" x14ac:dyDescent="0.25">
      <c r="A5">
        <v>2</v>
      </c>
      <c r="B5" t="s">
        <v>122</v>
      </c>
      <c r="C5">
        <v>1990</v>
      </c>
      <c r="D5">
        <v>2250</v>
      </c>
      <c r="F5">
        <v>2250</v>
      </c>
      <c r="H5">
        <v>2250</v>
      </c>
      <c r="I5" s="6">
        <f t="shared" si="0"/>
        <v>6750</v>
      </c>
    </row>
    <row r="6" spans="1:9" x14ac:dyDescent="0.25">
      <c r="A6">
        <v>3</v>
      </c>
      <c r="B6" t="s">
        <v>121</v>
      </c>
      <c r="D6">
        <v>1580</v>
      </c>
      <c r="E6">
        <v>1990</v>
      </c>
      <c r="F6">
        <v>1580</v>
      </c>
      <c r="H6">
        <v>20</v>
      </c>
      <c r="I6" s="6">
        <f t="shared" si="0"/>
        <v>5170</v>
      </c>
    </row>
    <row r="7" spans="1:9" x14ac:dyDescent="0.25">
      <c r="A7">
        <v>4</v>
      </c>
      <c r="B7" t="s">
        <v>120</v>
      </c>
      <c r="D7">
        <v>20</v>
      </c>
      <c r="E7">
        <v>2250</v>
      </c>
      <c r="F7">
        <v>1990</v>
      </c>
      <c r="I7" s="6">
        <f t="shared" si="0"/>
        <v>4260</v>
      </c>
    </row>
    <row r="8" spans="1:9" x14ac:dyDescent="0.25">
      <c r="A8">
        <v>5</v>
      </c>
      <c r="B8" t="s">
        <v>119</v>
      </c>
      <c r="C8">
        <v>20</v>
      </c>
      <c r="D8">
        <v>1990</v>
      </c>
      <c r="E8">
        <v>1990</v>
      </c>
      <c r="F8"/>
      <c r="I8" s="6">
        <f t="shared" si="0"/>
        <v>3980</v>
      </c>
    </row>
    <row r="9" spans="1:9" x14ac:dyDescent="0.25">
      <c r="A9">
        <v>6</v>
      </c>
      <c r="B9" t="s">
        <v>20</v>
      </c>
      <c r="C9">
        <v>1990</v>
      </c>
      <c r="F9"/>
      <c r="G9">
        <v>2600</v>
      </c>
      <c r="I9" s="6">
        <f t="shared" si="0"/>
        <v>2600</v>
      </c>
    </row>
    <row r="10" spans="1:9" x14ac:dyDescent="0.25">
      <c r="A10">
        <v>7</v>
      </c>
      <c r="B10" t="s">
        <v>118</v>
      </c>
      <c r="F10"/>
      <c r="G10">
        <v>2250</v>
      </c>
      <c r="I10" s="6">
        <f t="shared" si="0"/>
        <v>2250</v>
      </c>
    </row>
    <row r="11" spans="1:9" x14ac:dyDescent="0.25">
      <c r="A11">
        <v>8</v>
      </c>
      <c r="B11" t="s">
        <v>117</v>
      </c>
      <c r="F11"/>
      <c r="G11">
        <v>1990</v>
      </c>
      <c r="I11" s="6">
        <f t="shared" si="0"/>
        <v>1990</v>
      </c>
    </row>
    <row r="12" spans="1:9" x14ac:dyDescent="0.25">
      <c r="A12">
        <v>8</v>
      </c>
      <c r="B12" t="s">
        <v>116</v>
      </c>
      <c r="F12"/>
      <c r="H12">
        <v>1990</v>
      </c>
      <c r="I12" s="6">
        <f t="shared" si="0"/>
        <v>1990</v>
      </c>
    </row>
    <row r="13" spans="1:9" x14ac:dyDescent="0.25">
      <c r="A13">
        <v>8</v>
      </c>
      <c r="B13" t="s">
        <v>115</v>
      </c>
      <c r="F13">
        <v>1990</v>
      </c>
      <c r="I13" s="6">
        <f t="shared" si="0"/>
        <v>1990</v>
      </c>
    </row>
    <row r="14" spans="1:9" x14ac:dyDescent="0.25">
      <c r="A14">
        <v>8</v>
      </c>
      <c r="B14" t="s">
        <v>114</v>
      </c>
      <c r="C14">
        <v>20</v>
      </c>
      <c r="F14"/>
      <c r="H14">
        <v>1990</v>
      </c>
      <c r="I14" s="6">
        <f t="shared" si="0"/>
        <v>1990</v>
      </c>
    </row>
    <row r="15" spans="1:9" x14ac:dyDescent="0.25">
      <c r="A15">
        <v>8</v>
      </c>
      <c r="B15" t="s">
        <v>113</v>
      </c>
      <c r="C15">
        <v>2250</v>
      </c>
      <c r="D15">
        <v>1990</v>
      </c>
      <c r="F15"/>
      <c r="I15" s="6">
        <f t="shared" si="0"/>
        <v>1990</v>
      </c>
    </row>
    <row r="16" spans="1:9" x14ac:dyDescent="0.25">
      <c r="A16">
        <v>14</v>
      </c>
      <c r="B16" t="s">
        <v>112</v>
      </c>
      <c r="D16">
        <v>20</v>
      </c>
      <c r="E16">
        <v>20</v>
      </c>
      <c r="F16">
        <v>20</v>
      </c>
      <c r="G16">
        <v>20</v>
      </c>
      <c r="H16">
        <v>1580</v>
      </c>
      <c r="I16" s="6">
        <f t="shared" si="0"/>
        <v>1660</v>
      </c>
    </row>
    <row r="17" spans="1:9" x14ac:dyDescent="0.25">
      <c r="A17">
        <v>15</v>
      </c>
      <c r="B17" t="s">
        <v>111</v>
      </c>
      <c r="D17">
        <v>1580</v>
      </c>
      <c r="E17">
        <v>20</v>
      </c>
      <c r="F17"/>
      <c r="I17" s="6">
        <f t="shared" si="0"/>
        <v>1600</v>
      </c>
    </row>
    <row r="18" spans="1:9" x14ac:dyDescent="0.25">
      <c r="A18">
        <v>15</v>
      </c>
      <c r="B18" t="s">
        <v>110</v>
      </c>
      <c r="F18">
        <v>1580</v>
      </c>
      <c r="H18">
        <v>20</v>
      </c>
      <c r="I18" s="6">
        <f t="shared" si="0"/>
        <v>1600</v>
      </c>
    </row>
    <row r="19" spans="1:9" x14ac:dyDescent="0.25">
      <c r="A19">
        <v>17</v>
      </c>
      <c r="B19" t="s">
        <v>109</v>
      </c>
      <c r="F19">
        <v>1580</v>
      </c>
      <c r="I19" s="6">
        <f t="shared" si="0"/>
        <v>1580</v>
      </c>
    </row>
    <row r="20" spans="1:9" x14ac:dyDescent="0.25">
      <c r="A20">
        <v>17</v>
      </c>
      <c r="B20" t="s">
        <v>108</v>
      </c>
      <c r="D20">
        <v>1580</v>
      </c>
      <c r="F20"/>
      <c r="I20" s="6">
        <f t="shared" si="0"/>
        <v>1580</v>
      </c>
    </row>
    <row r="21" spans="1:9" x14ac:dyDescent="0.25">
      <c r="A21">
        <v>17</v>
      </c>
      <c r="B21" t="s">
        <v>107</v>
      </c>
      <c r="E21">
        <v>1580</v>
      </c>
      <c r="F21"/>
      <c r="I21" s="6">
        <f t="shared" si="0"/>
        <v>1580</v>
      </c>
    </row>
    <row r="22" spans="1:9" x14ac:dyDescent="0.25">
      <c r="A22">
        <v>17</v>
      </c>
      <c r="B22" t="s">
        <v>106</v>
      </c>
      <c r="D22">
        <v>1580</v>
      </c>
      <c r="F22"/>
      <c r="I22" s="6">
        <f t="shared" si="0"/>
        <v>1580</v>
      </c>
    </row>
    <row r="23" spans="1:9" x14ac:dyDescent="0.25">
      <c r="A23">
        <v>21</v>
      </c>
      <c r="B23" t="s">
        <v>105</v>
      </c>
      <c r="F23">
        <v>20</v>
      </c>
      <c r="H23">
        <v>20</v>
      </c>
      <c r="I23" s="6">
        <f t="shared" si="0"/>
        <v>40</v>
      </c>
    </row>
    <row r="24" spans="1:9" x14ac:dyDescent="0.25">
      <c r="A24">
        <v>21</v>
      </c>
      <c r="B24" t="s">
        <v>104</v>
      </c>
      <c r="D24">
        <v>20</v>
      </c>
      <c r="F24"/>
      <c r="G24">
        <v>20</v>
      </c>
      <c r="I24" s="6">
        <f t="shared" si="0"/>
        <v>40</v>
      </c>
    </row>
    <row r="25" spans="1:9" x14ac:dyDescent="0.25">
      <c r="A25">
        <v>21</v>
      </c>
      <c r="B25" t="s">
        <v>103</v>
      </c>
      <c r="E25">
        <v>20</v>
      </c>
      <c r="F25">
        <v>20</v>
      </c>
      <c r="I25" s="6">
        <f t="shared" si="0"/>
        <v>40</v>
      </c>
    </row>
    <row r="26" spans="1:9" x14ac:dyDescent="0.25">
      <c r="A26">
        <v>21</v>
      </c>
      <c r="B26" t="s">
        <v>102</v>
      </c>
      <c r="C26" t="s">
        <v>6</v>
      </c>
      <c r="D26">
        <v>20</v>
      </c>
      <c r="E26">
        <v>20</v>
      </c>
      <c r="F26"/>
      <c r="I26" s="6">
        <f t="shared" si="0"/>
        <v>40</v>
      </c>
    </row>
    <row r="27" spans="1:9" x14ac:dyDescent="0.25">
      <c r="A27">
        <v>21</v>
      </c>
      <c r="B27" t="s">
        <v>101</v>
      </c>
      <c r="D27">
        <v>20</v>
      </c>
      <c r="F27">
        <v>20</v>
      </c>
      <c r="I27" s="6">
        <f t="shared" si="0"/>
        <v>40</v>
      </c>
    </row>
    <row r="28" spans="1:9" x14ac:dyDescent="0.25">
      <c r="A28">
        <v>26</v>
      </c>
      <c r="B28" t="s">
        <v>100</v>
      </c>
      <c r="F28"/>
      <c r="H28">
        <v>20</v>
      </c>
      <c r="I28" s="6">
        <f t="shared" si="0"/>
        <v>20</v>
      </c>
    </row>
    <row r="29" spans="1:9" x14ac:dyDescent="0.25">
      <c r="A29">
        <v>26</v>
      </c>
      <c r="B29" t="s">
        <v>99</v>
      </c>
      <c r="E29">
        <v>20</v>
      </c>
      <c r="F29"/>
      <c r="I29" s="6">
        <f t="shared" si="0"/>
        <v>20</v>
      </c>
    </row>
    <row r="30" spans="1:9" x14ac:dyDescent="0.25">
      <c r="A30">
        <v>26</v>
      </c>
      <c r="B30" t="s">
        <v>98</v>
      </c>
      <c r="D30">
        <v>20</v>
      </c>
      <c r="F30"/>
      <c r="I30" s="6">
        <f t="shared" si="0"/>
        <v>20</v>
      </c>
    </row>
    <row r="31" spans="1:9" x14ac:dyDescent="0.25">
      <c r="A31">
        <v>26</v>
      </c>
      <c r="B31" t="s">
        <v>97</v>
      </c>
      <c r="C31">
        <v>20</v>
      </c>
      <c r="D31">
        <v>20</v>
      </c>
      <c r="F31"/>
      <c r="I31" s="6">
        <f t="shared" si="0"/>
        <v>20</v>
      </c>
    </row>
    <row r="32" spans="1:9" x14ac:dyDescent="0.25">
      <c r="A32">
        <v>26</v>
      </c>
      <c r="B32" t="s">
        <v>96</v>
      </c>
      <c r="F32">
        <v>20</v>
      </c>
      <c r="I32" s="6">
        <f t="shared" si="0"/>
        <v>20</v>
      </c>
    </row>
    <row r="33" spans="1:9" x14ac:dyDescent="0.25">
      <c r="A33">
        <v>26</v>
      </c>
      <c r="B33" t="s">
        <v>95</v>
      </c>
      <c r="E33">
        <v>20</v>
      </c>
      <c r="F33"/>
      <c r="I33" s="6">
        <f t="shared" si="0"/>
        <v>20</v>
      </c>
    </row>
    <row r="34" spans="1:9" x14ac:dyDescent="0.25">
      <c r="A34">
        <v>26</v>
      </c>
      <c r="B34" t="s">
        <v>94</v>
      </c>
      <c r="D34">
        <v>20</v>
      </c>
      <c r="F34"/>
      <c r="I34" s="6">
        <f t="shared" si="0"/>
        <v>20</v>
      </c>
    </row>
    <row r="35" spans="1:9" x14ac:dyDescent="0.25">
      <c r="A35">
        <v>26</v>
      </c>
      <c r="B35" t="s">
        <v>93</v>
      </c>
      <c r="F35"/>
      <c r="G35">
        <v>20</v>
      </c>
      <c r="I35" s="6">
        <f t="shared" si="0"/>
        <v>20</v>
      </c>
    </row>
    <row r="36" spans="1:9" x14ac:dyDescent="0.25">
      <c r="A36">
        <v>26</v>
      </c>
      <c r="B36" t="s">
        <v>92</v>
      </c>
      <c r="F36">
        <v>20</v>
      </c>
      <c r="I36" s="6">
        <f t="shared" si="0"/>
        <v>20</v>
      </c>
    </row>
    <row r="37" spans="1:9" x14ac:dyDescent="0.25">
      <c r="A37">
        <v>26</v>
      </c>
      <c r="B37" t="s">
        <v>91</v>
      </c>
      <c r="E37">
        <v>20</v>
      </c>
      <c r="F37"/>
      <c r="I37" s="6">
        <f t="shared" si="0"/>
        <v>20</v>
      </c>
    </row>
    <row r="38" spans="1:9" x14ac:dyDescent="0.25">
      <c r="A38">
        <v>26</v>
      </c>
      <c r="B38" t="s">
        <v>19</v>
      </c>
      <c r="E38">
        <v>20</v>
      </c>
      <c r="F38"/>
      <c r="I38" s="6">
        <f t="shared" si="0"/>
        <v>20</v>
      </c>
    </row>
    <row r="39" spans="1:9" x14ac:dyDescent="0.25">
      <c r="A39">
        <v>26</v>
      </c>
      <c r="B39" t="s">
        <v>90</v>
      </c>
      <c r="F39"/>
      <c r="G39">
        <v>20</v>
      </c>
      <c r="I39" s="6">
        <f t="shared" si="0"/>
        <v>20</v>
      </c>
    </row>
    <row r="40" spans="1:9" x14ac:dyDescent="0.25">
      <c r="A40">
        <v>26</v>
      </c>
      <c r="B40" t="s">
        <v>89</v>
      </c>
      <c r="F40">
        <v>20</v>
      </c>
      <c r="I40" s="6">
        <f t="shared" si="0"/>
        <v>20</v>
      </c>
    </row>
    <row r="41" spans="1:9" x14ac:dyDescent="0.25">
      <c r="A41">
        <v>26</v>
      </c>
      <c r="B41" t="s">
        <v>88</v>
      </c>
      <c r="F41"/>
      <c r="H41">
        <v>20</v>
      </c>
      <c r="I41" s="6">
        <f t="shared" si="0"/>
        <v>20</v>
      </c>
    </row>
    <row r="42" spans="1:9" x14ac:dyDescent="0.25">
      <c r="A42">
        <v>26</v>
      </c>
      <c r="B42" t="s">
        <v>87</v>
      </c>
      <c r="F42">
        <v>20</v>
      </c>
      <c r="I42" s="6">
        <v>20</v>
      </c>
    </row>
    <row r="43" spans="1:9" x14ac:dyDescent="0.25">
      <c r="A43">
        <v>26</v>
      </c>
      <c r="B43" t="s">
        <v>86</v>
      </c>
      <c r="F43"/>
      <c r="G43">
        <v>20</v>
      </c>
      <c r="I43" s="6">
        <v>20</v>
      </c>
    </row>
    <row r="44" spans="1:9" x14ac:dyDescent="0.25">
      <c r="A44">
        <v>26</v>
      </c>
      <c r="B44" t="s">
        <v>85</v>
      </c>
      <c r="C44">
        <v>20</v>
      </c>
      <c r="F44"/>
      <c r="I44" s="6">
        <v>20</v>
      </c>
    </row>
    <row r="45" spans="1:9" x14ac:dyDescent="0.25">
      <c r="A45">
        <v>26</v>
      </c>
      <c r="B45" t="s">
        <v>84</v>
      </c>
      <c r="C45">
        <v>20</v>
      </c>
      <c r="F45"/>
      <c r="I45" s="6">
        <v>20</v>
      </c>
    </row>
  </sheetData>
  <mergeCells count="2">
    <mergeCell ref="B1:E1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F4F-4EAB-477C-A4E7-C41EE31CA62E}">
  <dimension ref="A1:I31"/>
  <sheetViews>
    <sheetView workbookViewId="0">
      <selection activeCell="I1" sqref="I1:I1048576"/>
    </sheetView>
  </sheetViews>
  <sheetFormatPr defaultRowHeight="15" x14ac:dyDescent="0.25"/>
  <cols>
    <col min="1" max="1" width="4.5703125" customWidth="1"/>
    <col min="2" max="2" width="45.85546875" customWidth="1"/>
    <col min="3" max="4" width="15.7109375" customWidth="1"/>
    <col min="5" max="6" width="15.7109375" style="6" customWidth="1"/>
    <col min="7" max="8" width="15.7109375" customWidth="1"/>
    <col min="9" max="9" width="9.140625" style="6"/>
  </cols>
  <sheetData>
    <row r="1" spans="1:9" x14ac:dyDescent="0.25">
      <c r="B1" s="11" t="s">
        <v>152</v>
      </c>
      <c r="C1" s="11"/>
      <c r="D1" s="11"/>
      <c r="E1" s="11"/>
    </row>
    <row r="2" spans="1:9" x14ac:dyDescent="0.25">
      <c r="C2" s="12" t="s">
        <v>3</v>
      </c>
      <c r="D2" s="12"/>
      <c r="E2" s="12"/>
      <c r="F2" s="12"/>
      <c r="G2" s="12"/>
      <c r="H2" s="12"/>
    </row>
    <row r="3" spans="1:9" x14ac:dyDescent="0.25">
      <c r="B3" s="2" t="s">
        <v>4</v>
      </c>
      <c r="C3" s="9" t="s">
        <v>22</v>
      </c>
      <c r="D3" s="9" t="s">
        <v>0</v>
      </c>
      <c r="E3" s="9" t="s">
        <v>23</v>
      </c>
      <c r="F3" s="9" t="s">
        <v>1</v>
      </c>
      <c r="G3" s="9" t="s">
        <v>1</v>
      </c>
      <c r="H3" s="3" t="s">
        <v>2</v>
      </c>
      <c r="I3" s="7" t="s">
        <v>5</v>
      </c>
    </row>
    <row r="4" spans="1:9" x14ac:dyDescent="0.25">
      <c r="A4">
        <v>1</v>
      </c>
      <c r="B4" t="s">
        <v>151</v>
      </c>
      <c r="E4">
        <v>2600</v>
      </c>
      <c r="F4">
        <v>2250</v>
      </c>
      <c r="H4">
        <v>2250</v>
      </c>
      <c r="I4" s="6">
        <f t="shared" ref="I4:I31" si="0">+H4+G4+F4+E4+D4+C4</f>
        <v>7100</v>
      </c>
    </row>
    <row r="5" spans="1:9" x14ac:dyDescent="0.25">
      <c r="A5">
        <v>2</v>
      </c>
      <c r="B5" t="s">
        <v>150</v>
      </c>
      <c r="E5">
        <v>1990</v>
      </c>
      <c r="F5">
        <v>1580</v>
      </c>
      <c r="H5">
        <v>1990</v>
      </c>
      <c r="I5" s="6">
        <f t="shared" si="0"/>
        <v>5560</v>
      </c>
    </row>
    <row r="6" spans="1:9" x14ac:dyDescent="0.25">
      <c r="A6">
        <v>3</v>
      </c>
      <c r="B6" t="s">
        <v>149</v>
      </c>
      <c r="E6"/>
      <c r="F6">
        <v>2600</v>
      </c>
      <c r="H6">
        <v>2600</v>
      </c>
      <c r="I6" s="6">
        <f t="shared" si="0"/>
        <v>5200</v>
      </c>
    </row>
    <row r="7" spans="1:9" x14ac:dyDescent="0.25">
      <c r="A7">
        <v>4</v>
      </c>
      <c r="B7" t="s">
        <v>148</v>
      </c>
      <c r="E7">
        <v>2250</v>
      </c>
      <c r="F7">
        <v>1990</v>
      </c>
      <c r="I7" s="6">
        <f t="shared" si="0"/>
        <v>4240</v>
      </c>
    </row>
    <row r="8" spans="1:9" x14ac:dyDescent="0.25">
      <c r="A8">
        <v>5</v>
      </c>
      <c r="B8" t="s">
        <v>147</v>
      </c>
      <c r="E8">
        <v>1990</v>
      </c>
      <c r="F8">
        <v>1580</v>
      </c>
      <c r="H8">
        <v>20</v>
      </c>
      <c r="I8" s="6">
        <f t="shared" si="0"/>
        <v>3590</v>
      </c>
    </row>
    <row r="9" spans="1:9" x14ac:dyDescent="0.25">
      <c r="A9">
        <v>6</v>
      </c>
      <c r="B9" t="s">
        <v>21</v>
      </c>
      <c r="E9"/>
      <c r="F9"/>
      <c r="G9">
        <v>2600</v>
      </c>
      <c r="I9" s="6">
        <f t="shared" si="0"/>
        <v>2600</v>
      </c>
    </row>
    <row r="10" spans="1:9" x14ac:dyDescent="0.25">
      <c r="A10">
        <v>7</v>
      </c>
      <c r="B10" t="s">
        <v>146</v>
      </c>
      <c r="E10"/>
      <c r="F10"/>
      <c r="G10">
        <v>2250</v>
      </c>
      <c r="I10" s="6">
        <f t="shared" si="0"/>
        <v>2250</v>
      </c>
    </row>
    <row r="11" spans="1:9" x14ac:dyDescent="0.25">
      <c r="A11">
        <v>8</v>
      </c>
      <c r="B11" t="s">
        <v>145</v>
      </c>
      <c r="E11"/>
      <c r="F11"/>
      <c r="G11">
        <v>20</v>
      </c>
      <c r="H11">
        <v>1990</v>
      </c>
      <c r="I11" s="6">
        <f t="shared" si="0"/>
        <v>2010</v>
      </c>
    </row>
    <row r="12" spans="1:9" x14ac:dyDescent="0.25">
      <c r="A12">
        <v>9</v>
      </c>
      <c r="B12" t="s">
        <v>144</v>
      </c>
      <c r="E12"/>
      <c r="F12"/>
      <c r="G12">
        <v>1990</v>
      </c>
      <c r="I12" s="6">
        <f t="shared" si="0"/>
        <v>1990</v>
      </c>
    </row>
    <row r="13" spans="1:9" x14ac:dyDescent="0.25">
      <c r="A13">
        <v>9</v>
      </c>
      <c r="B13" t="s">
        <v>143</v>
      </c>
      <c r="E13"/>
      <c r="F13">
        <v>1990</v>
      </c>
      <c r="I13" s="6">
        <f t="shared" si="0"/>
        <v>1990</v>
      </c>
    </row>
    <row r="14" spans="1:9" x14ac:dyDescent="0.25">
      <c r="A14">
        <v>11</v>
      </c>
      <c r="B14" t="s">
        <v>142</v>
      </c>
      <c r="E14"/>
      <c r="F14">
        <v>20</v>
      </c>
      <c r="H14">
        <v>1580</v>
      </c>
      <c r="I14" s="6">
        <f t="shared" si="0"/>
        <v>1600</v>
      </c>
    </row>
    <row r="15" spans="1:9" x14ac:dyDescent="0.25">
      <c r="A15">
        <v>12</v>
      </c>
      <c r="B15" t="s">
        <v>141</v>
      </c>
      <c r="E15"/>
      <c r="F15"/>
      <c r="G15">
        <v>20</v>
      </c>
      <c r="H15">
        <v>20</v>
      </c>
      <c r="I15" s="6">
        <f t="shared" si="0"/>
        <v>40</v>
      </c>
    </row>
    <row r="16" spans="1:9" x14ac:dyDescent="0.25">
      <c r="A16">
        <v>12</v>
      </c>
      <c r="B16" t="s">
        <v>140</v>
      </c>
      <c r="E16">
        <v>20</v>
      </c>
      <c r="F16"/>
      <c r="G16">
        <v>20</v>
      </c>
      <c r="I16" s="6">
        <f t="shared" si="0"/>
        <v>40</v>
      </c>
    </row>
    <row r="17" spans="1:9" x14ac:dyDescent="0.25">
      <c r="A17">
        <v>14</v>
      </c>
      <c r="B17" t="s">
        <v>139</v>
      </c>
      <c r="E17">
        <v>20</v>
      </c>
      <c r="F17"/>
      <c r="I17" s="6">
        <f t="shared" si="0"/>
        <v>20</v>
      </c>
    </row>
    <row r="18" spans="1:9" x14ac:dyDescent="0.25">
      <c r="A18">
        <v>14</v>
      </c>
      <c r="B18" t="s">
        <v>138</v>
      </c>
      <c r="E18"/>
      <c r="F18">
        <v>20</v>
      </c>
      <c r="I18" s="6">
        <f t="shared" si="0"/>
        <v>20</v>
      </c>
    </row>
    <row r="19" spans="1:9" x14ac:dyDescent="0.25">
      <c r="A19">
        <v>14</v>
      </c>
      <c r="B19" t="s">
        <v>137</v>
      </c>
      <c r="E19"/>
      <c r="F19">
        <v>20</v>
      </c>
      <c r="I19" s="6">
        <f t="shared" si="0"/>
        <v>20</v>
      </c>
    </row>
    <row r="20" spans="1:9" x14ac:dyDescent="0.25">
      <c r="A20">
        <v>14</v>
      </c>
      <c r="B20" t="s">
        <v>136</v>
      </c>
      <c r="E20"/>
      <c r="F20">
        <v>20</v>
      </c>
      <c r="I20" s="6">
        <f t="shared" si="0"/>
        <v>20</v>
      </c>
    </row>
    <row r="21" spans="1:9" x14ac:dyDescent="0.25">
      <c r="A21">
        <v>14</v>
      </c>
      <c r="B21" t="s">
        <v>135</v>
      </c>
      <c r="E21"/>
      <c r="F21">
        <v>20</v>
      </c>
      <c r="I21" s="6">
        <f t="shared" si="0"/>
        <v>20</v>
      </c>
    </row>
    <row r="22" spans="1:9" x14ac:dyDescent="0.25">
      <c r="A22">
        <v>14</v>
      </c>
      <c r="B22" t="s">
        <v>134</v>
      </c>
      <c r="E22"/>
      <c r="F22"/>
      <c r="H22">
        <v>20</v>
      </c>
      <c r="I22" s="6">
        <f t="shared" si="0"/>
        <v>20</v>
      </c>
    </row>
    <row r="23" spans="1:9" x14ac:dyDescent="0.25">
      <c r="A23">
        <v>14</v>
      </c>
      <c r="B23" t="s">
        <v>133</v>
      </c>
      <c r="E23"/>
      <c r="F23"/>
      <c r="H23">
        <v>20</v>
      </c>
      <c r="I23" s="6">
        <f t="shared" si="0"/>
        <v>20</v>
      </c>
    </row>
    <row r="24" spans="1:9" x14ac:dyDescent="0.25">
      <c r="A24">
        <v>14</v>
      </c>
      <c r="B24" t="s">
        <v>132</v>
      </c>
      <c r="E24"/>
      <c r="F24"/>
      <c r="H24">
        <v>20</v>
      </c>
      <c r="I24" s="6">
        <f t="shared" si="0"/>
        <v>20</v>
      </c>
    </row>
    <row r="25" spans="1:9" x14ac:dyDescent="0.25">
      <c r="A25">
        <v>14</v>
      </c>
      <c r="B25" t="s">
        <v>131</v>
      </c>
      <c r="E25"/>
      <c r="F25"/>
      <c r="G25">
        <v>20</v>
      </c>
      <c r="I25" s="6">
        <f t="shared" si="0"/>
        <v>20</v>
      </c>
    </row>
    <row r="26" spans="1:9" x14ac:dyDescent="0.25">
      <c r="A26">
        <v>14</v>
      </c>
      <c r="B26" t="s">
        <v>130</v>
      </c>
      <c r="E26"/>
      <c r="F26">
        <v>20</v>
      </c>
      <c r="I26" s="6">
        <f t="shared" si="0"/>
        <v>20</v>
      </c>
    </row>
    <row r="27" spans="1:9" x14ac:dyDescent="0.25">
      <c r="A27">
        <v>14</v>
      </c>
      <c r="B27" t="s">
        <v>129</v>
      </c>
      <c r="E27">
        <v>20</v>
      </c>
      <c r="F27"/>
      <c r="I27" s="6">
        <f t="shared" si="0"/>
        <v>20</v>
      </c>
    </row>
    <row r="28" spans="1:9" x14ac:dyDescent="0.25">
      <c r="A28">
        <v>14</v>
      </c>
      <c r="B28" t="s">
        <v>128</v>
      </c>
      <c r="E28"/>
      <c r="F28"/>
      <c r="H28">
        <v>20</v>
      </c>
      <c r="I28" s="6">
        <f t="shared" si="0"/>
        <v>20</v>
      </c>
    </row>
    <row r="29" spans="1:9" x14ac:dyDescent="0.25">
      <c r="A29">
        <v>14</v>
      </c>
      <c r="B29" t="s">
        <v>127</v>
      </c>
      <c r="E29">
        <v>20</v>
      </c>
      <c r="F29"/>
      <c r="I29" s="6">
        <f t="shared" si="0"/>
        <v>20</v>
      </c>
    </row>
    <row r="30" spans="1:9" x14ac:dyDescent="0.25">
      <c r="A30">
        <v>14</v>
      </c>
      <c r="B30" t="s">
        <v>126</v>
      </c>
      <c r="E30"/>
      <c r="F30">
        <v>20</v>
      </c>
      <c r="I30" s="6">
        <f t="shared" si="0"/>
        <v>20</v>
      </c>
    </row>
    <row r="31" spans="1:9" x14ac:dyDescent="0.25">
      <c r="A31">
        <v>14</v>
      </c>
      <c r="B31" t="s">
        <v>125</v>
      </c>
      <c r="E31">
        <v>20</v>
      </c>
      <c r="F31"/>
      <c r="I31" s="6">
        <f t="shared" si="0"/>
        <v>20</v>
      </c>
    </row>
  </sheetData>
  <mergeCells count="2">
    <mergeCell ref="B1:E1"/>
    <mergeCell ref="C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9D3B-8077-463E-A496-B0AF6F65F3EE}">
  <dimension ref="A1:I11"/>
  <sheetViews>
    <sheetView workbookViewId="0">
      <selection activeCell="I1" sqref="I1:I1048576"/>
    </sheetView>
  </sheetViews>
  <sheetFormatPr defaultRowHeight="15" x14ac:dyDescent="0.25"/>
  <cols>
    <col min="1" max="1" width="4.85546875" customWidth="1"/>
    <col min="2" max="2" width="45.5703125" customWidth="1"/>
    <col min="3" max="5" width="15.7109375" customWidth="1"/>
    <col min="6" max="6" width="15.7109375" style="6" customWidth="1"/>
    <col min="7" max="8" width="15.7109375" customWidth="1"/>
    <col min="9" max="9" width="9.140625" style="6"/>
  </cols>
  <sheetData>
    <row r="1" spans="1:9" x14ac:dyDescent="0.25">
      <c r="B1" s="11" t="s">
        <v>161</v>
      </c>
      <c r="C1" s="11"/>
      <c r="D1" s="11"/>
      <c r="E1" s="11"/>
    </row>
    <row r="2" spans="1:9" x14ac:dyDescent="0.25">
      <c r="C2" s="12" t="s">
        <v>3</v>
      </c>
      <c r="D2" s="12"/>
      <c r="E2" s="12"/>
      <c r="F2" s="12"/>
      <c r="G2" s="12"/>
      <c r="H2" s="12"/>
    </row>
    <row r="3" spans="1:9" x14ac:dyDescent="0.25">
      <c r="B3" s="2" t="s">
        <v>4</v>
      </c>
      <c r="C3" s="9" t="s">
        <v>22</v>
      </c>
      <c r="D3" s="9" t="s">
        <v>0</v>
      </c>
      <c r="E3" s="9" t="s">
        <v>23</v>
      </c>
      <c r="F3" s="9" t="s">
        <v>1</v>
      </c>
      <c r="G3" s="9" t="s">
        <v>1</v>
      </c>
      <c r="H3" s="3" t="s">
        <v>2</v>
      </c>
      <c r="I3" s="7" t="s">
        <v>5</v>
      </c>
    </row>
    <row r="4" spans="1:9" x14ac:dyDescent="0.25">
      <c r="A4">
        <v>1</v>
      </c>
      <c r="B4" t="s">
        <v>154</v>
      </c>
      <c r="F4">
        <v>2600</v>
      </c>
      <c r="H4">
        <v>2600</v>
      </c>
      <c r="I4" s="6">
        <f t="shared" ref="I4:I10" si="0">+H4+F4+E4</f>
        <v>5200</v>
      </c>
    </row>
    <row r="5" spans="1:9" x14ac:dyDescent="0.25">
      <c r="A5">
        <v>2</v>
      </c>
      <c r="B5" t="s">
        <v>159</v>
      </c>
      <c r="E5">
        <v>2600</v>
      </c>
      <c r="F5">
        <v>2250</v>
      </c>
      <c r="I5" s="6">
        <f t="shared" si="0"/>
        <v>4850</v>
      </c>
    </row>
    <row r="6" spans="1:9" x14ac:dyDescent="0.25">
      <c r="A6">
        <v>3</v>
      </c>
      <c r="B6" t="s">
        <v>158</v>
      </c>
      <c r="E6">
        <v>2250</v>
      </c>
      <c r="F6">
        <v>1990</v>
      </c>
      <c r="I6" s="6">
        <f t="shared" si="0"/>
        <v>4240</v>
      </c>
    </row>
    <row r="7" spans="1:9" x14ac:dyDescent="0.25">
      <c r="A7">
        <v>4</v>
      </c>
      <c r="B7" t="s">
        <v>156</v>
      </c>
      <c r="E7">
        <v>20</v>
      </c>
      <c r="F7">
        <v>20</v>
      </c>
      <c r="H7">
        <v>2250</v>
      </c>
      <c r="I7" s="6">
        <f t="shared" si="0"/>
        <v>2290</v>
      </c>
    </row>
    <row r="8" spans="1:9" x14ac:dyDescent="0.25">
      <c r="A8">
        <v>5</v>
      </c>
      <c r="B8" t="s">
        <v>153</v>
      </c>
      <c r="F8">
        <v>20</v>
      </c>
      <c r="I8" s="6">
        <f t="shared" si="0"/>
        <v>20</v>
      </c>
    </row>
    <row r="9" spans="1:9" x14ac:dyDescent="0.25">
      <c r="A9">
        <v>5</v>
      </c>
      <c r="B9" t="s">
        <v>155</v>
      </c>
      <c r="E9">
        <v>20</v>
      </c>
      <c r="F9"/>
      <c r="I9" s="6">
        <f t="shared" si="0"/>
        <v>20</v>
      </c>
    </row>
    <row r="10" spans="1:9" x14ac:dyDescent="0.25">
      <c r="A10">
        <v>5</v>
      </c>
      <c r="B10" t="s">
        <v>157</v>
      </c>
      <c r="F10">
        <v>20</v>
      </c>
      <c r="I10" s="6">
        <f t="shared" si="0"/>
        <v>20</v>
      </c>
    </row>
    <row r="11" spans="1:9" x14ac:dyDescent="0.25">
      <c r="A11">
        <v>5</v>
      </c>
      <c r="B11" t="s">
        <v>160</v>
      </c>
      <c r="H11">
        <v>20</v>
      </c>
      <c r="I11" s="6">
        <f>+H11+E11+D11</f>
        <v>20</v>
      </c>
    </row>
  </sheetData>
  <mergeCells count="2">
    <mergeCell ref="B1:E1"/>
    <mergeCell ref="C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U17</vt:lpstr>
      <vt:lpstr>GS U17</vt:lpstr>
      <vt:lpstr>XD U17</vt:lpstr>
      <vt:lpstr>BD U17</vt:lpstr>
      <vt:lpstr>GD U17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2021-12-01T03:40:59Z</dcterms:created>
  <dcterms:modified xsi:type="dcterms:W3CDTF">2021-12-02T02:26:20Z</dcterms:modified>
</cp:coreProperties>
</file>